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fk-server\e\TFK Server_DATA\Kamani Foods\Claim\Claim List_IBBI Submission\Revised by Advocate_18.04.202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N14" i="1"/>
  <c r="F14" i="1"/>
  <c r="E14" i="1" l="1"/>
  <c r="J11" i="1" s="1"/>
  <c r="J10" i="1" l="1"/>
</calcChain>
</file>

<file path=xl/sharedStrings.xml><?xml version="1.0" encoding="utf-8"?>
<sst xmlns="http://schemas.openxmlformats.org/spreadsheetml/2006/main" count="44" uniqueCount="32">
  <si>
    <t>Sl. No.</t>
  </si>
  <si>
    <t>Name of creditor</t>
  </si>
  <si>
    <t>Date of receipt</t>
  </si>
  <si>
    <t>Amount claimed (₹)</t>
  </si>
  <si>
    <t>Nature of claim</t>
  </si>
  <si>
    <t>Amount covered by guarantee (₹)</t>
  </si>
  <si>
    <t>Whether related party?</t>
  </si>
  <si>
    <t>% voting share in CoC</t>
  </si>
  <si>
    <t>Remarks</t>
  </si>
  <si>
    <t>Unsecured</t>
  </si>
  <si>
    <t>Total</t>
  </si>
  <si>
    <t>Name of the corporate debtor: KAMANI FOODS PRIVATE LIMITED</t>
  </si>
  <si>
    <t>Details of claim received</t>
  </si>
  <si>
    <t>Details of claim admitted (Provisionally Admitted)</t>
  </si>
  <si>
    <t>Amount of Claim admitted (₹)</t>
  </si>
  <si>
    <t>Amount  of contingent claim</t>
  </si>
  <si>
    <t>Amount of any mutual dues, that may be setoff</t>
  </si>
  <si>
    <t>Amount of claim not admitted</t>
  </si>
  <si>
    <t>Amount of claim under verification</t>
  </si>
  <si>
    <t>(Amount in Rs.)</t>
  </si>
  <si>
    <t>Vidushi Technical And Commercial Services Private Limited</t>
  </si>
  <si>
    <t>No</t>
  </si>
  <si>
    <t>-</t>
  </si>
  <si>
    <t>Sharda Paper Products Private Limited</t>
  </si>
  <si>
    <t>Annexure – 4</t>
  </si>
  <si>
    <t>List of unsecured financial Creditor (other than financial creditors belonging to any class of creditors)</t>
  </si>
  <si>
    <t>Identification No.</t>
  </si>
  <si>
    <t>Date of commenement of CIRP: 09/10/2025</t>
  </si>
  <si>
    <t>U74110MH1989PTC054105</t>
  </si>
  <si>
    <t>U20200MH1994PTC082716</t>
  </si>
  <si>
    <t>The claim has been admitted.</t>
  </si>
  <si>
    <t>List of Creditors Updated on: 05/04/2026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</si>
</sst>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85" zoomScaleNormal="85" workbookViewId="0">
      <selection activeCell="I22" sqref="I22"/>
    </sheetView>
  </sheetViews>
  <sheetFormatPr defaultRowHeight="15.75" x14ac:dyDescent="0.25"/>
  <cols>
    <col min="1" max="1" width="5.28515625" style="1" customWidth="1"/>
    <col min="2" max="3" width="33.140625" style="1" customWidth="1"/>
    <col min="4" max="4" width="16.5703125" style="1" customWidth="1"/>
    <col min="5" max="5" width="20.140625" style="1" customWidth="1"/>
    <col min="6" max="6" width="20.28515625" style="1" customWidth="1"/>
    <col min="7" max="7" width="16.42578125" style="1" customWidth="1"/>
    <col min="8" max="8" width="19.7109375" style="1" customWidth="1"/>
    <col min="9" max="9" width="16.85546875" style="1" customWidth="1"/>
    <col min="10" max="10" width="15.140625" style="1" customWidth="1"/>
    <col min="11" max="11" width="15.85546875" style="1" customWidth="1"/>
    <col min="12" max="12" width="18.5703125" style="1" customWidth="1"/>
    <col min="13" max="13" width="13.42578125" style="1" customWidth="1"/>
    <col min="14" max="14" width="16.140625" style="1" customWidth="1"/>
    <col min="15" max="15" width="30.7109375" style="1" customWidth="1"/>
    <col min="16" max="16384" width="9.140625" style="1"/>
  </cols>
  <sheetData>
    <row r="1" spans="1:15" x14ac:dyDescent="0.25">
      <c r="F1" s="2" t="s">
        <v>24</v>
      </c>
    </row>
    <row r="2" spans="1:15" x14ac:dyDescent="0.25">
      <c r="E2" s="3" t="s">
        <v>11</v>
      </c>
      <c r="F2" s="3"/>
      <c r="G2" s="3"/>
    </row>
    <row r="3" spans="1:15" x14ac:dyDescent="0.25">
      <c r="E3" s="25" t="s">
        <v>27</v>
      </c>
      <c r="F3" s="25"/>
      <c r="G3" s="25"/>
    </row>
    <row r="4" spans="1:15" s="22" customFormat="1" x14ac:dyDescent="0.25">
      <c r="E4" s="26" t="s">
        <v>31</v>
      </c>
      <c r="F4" s="26"/>
      <c r="G4" s="26"/>
    </row>
    <row r="6" spans="1:15" x14ac:dyDescent="0.25">
      <c r="E6" s="3" t="s">
        <v>25</v>
      </c>
      <c r="F6" s="3"/>
      <c r="G6" s="3"/>
      <c r="H6" s="2"/>
      <c r="I6" s="2"/>
    </row>
    <row r="7" spans="1:15" ht="16.5" thickBot="1" x14ac:dyDescent="0.3">
      <c r="E7" s="3"/>
      <c r="F7" s="3"/>
      <c r="G7" s="3"/>
      <c r="H7" s="2"/>
      <c r="I7" s="2"/>
      <c r="O7" s="4" t="s">
        <v>19</v>
      </c>
    </row>
    <row r="8" spans="1:15" s="2" customFormat="1" ht="16.5" thickBot="1" x14ac:dyDescent="0.3">
      <c r="A8" s="32" t="s">
        <v>0</v>
      </c>
      <c r="B8" s="30" t="s">
        <v>1</v>
      </c>
      <c r="C8" s="30" t="s">
        <v>26</v>
      </c>
      <c r="D8" s="34" t="s">
        <v>12</v>
      </c>
      <c r="E8" s="35"/>
      <c r="F8" s="36" t="s">
        <v>13</v>
      </c>
      <c r="G8" s="37"/>
      <c r="H8" s="37"/>
      <c r="I8" s="37"/>
      <c r="J8" s="38"/>
      <c r="K8" s="32" t="s">
        <v>15</v>
      </c>
      <c r="L8" s="32" t="s">
        <v>16</v>
      </c>
      <c r="M8" s="32" t="s">
        <v>17</v>
      </c>
      <c r="N8" s="32" t="s">
        <v>18</v>
      </c>
      <c r="O8" s="30" t="s">
        <v>8</v>
      </c>
    </row>
    <row r="9" spans="1:15" s="2" customFormat="1" ht="56.25" customHeight="1" thickBot="1" x14ac:dyDescent="0.3">
      <c r="A9" s="33"/>
      <c r="B9" s="31"/>
      <c r="C9" s="31"/>
      <c r="D9" s="19" t="s">
        <v>2</v>
      </c>
      <c r="E9" s="20" t="s">
        <v>3</v>
      </c>
      <c r="F9" s="21" t="s">
        <v>14</v>
      </c>
      <c r="G9" s="20" t="s">
        <v>4</v>
      </c>
      <c r="H9" s="20" t="s">
        <v>5</v>
      </c>
      <c r="I9" s="20" t="s">
        <v>6</v>
      </c>
      <c r="J9" s="20" t="s">
        <v>7</v>
      </c>
      <c r="K9" s="33"/>
      <c r="L9" s="33"/>
      <c r="M9" s="33"/>
      <c r="N9" s="33"/>
      <c r="O9" s="31"/>
    </row>
    <row r="10" spans="1:15" ht="51" customHeight="1" x14ac:dyDescent="0.25">
      <c r="A10" s="5">
        <v>1</v>
      </c>
      <c r="B10" s="18" t="s">
        <v>20</v>
      </c>
      <c r="C10" s="24" t="s">
        <v>28</v>
      </c>
      <c r="D10" s="6">
        <v>45955</v>
      </c>
      <c r="E10" s="7">
        <v>26032137</v>
      </c>
      <c r="F10" s="7">
        <v>26032137</v>
      </c>
      <c r="G10" s="5" t="s">
        <v>9</v>
      </c>
      <c r="H10" s="5" t="s">
        <v>22</v>
      </c>
      <c r="I10" s="5" t="s">
        <v>21</v>
      </c>
      <c r="J10" s="8">
        <f>E10/E14*100</f>
        <v>83.302851728456275</v>
      </c>
      <c r="K10" s="5" t="s">
        <v>22</v>
      </c>
      <c r="L10" s="5" t="s">
        <v>22</v>
      </c>
      <c r="M10" s="5" t="s">
        <v>22</v>
      </c>
      <c r="N10" s="5" t="s">
        <v>22</v>
      </c>
      <c r="O10" s="23" t="s">
        <v>30</v>
      </c>
    </row>
    <row r="11" spans="1:15" ht="39" customHeight="1" x14ac:dyDescent="0.25">
      <c r="A11" s="5">
        <v>2</v>
      </c>
      <c r="B11" s="9" t="s">
        <v>23</v>
      </c>
      <c r="C11" s="24" t="s">
        <v>29</v>
      </c>
      <c r="D11" s="6">
        <v>45955</v>
      </c>
      <c r="E11" s="7">
        <v>5217858</v>
      </c>
      <c r="F11" s="7">
        <v>5217858</v>
      </c>
      <c r="G11" s="5" t="s">
        <v>9</v>
      </c>
      <c r="H11" s="5" t="s">
        <v>22</v>
      </c>
      <c r="I11" s="5" t="s">
        <v>21</v>
      </c>
      <c r="J11" s="8">
        <f>E11/E14*100</f>
        <v>16.697148271543725</v>
      </c>
      <c r="K11" s="5" t="s">
        <v>22</v>
      </c>
      <c r="L11" s="5" t="s">
        <v>22</v>
      </c>
      <c r="M11" s="5" t="s">
        <v>22</v>
      </c>
      <c r="N11" s="5" t="s">
        <v>22</v>
      </c>
      <c r="O11" s="23" t="s">
        <v>30</v>
      </c>
    </row>
    <row r="12" spans="1:15" x14ac:dyDescent="0.25">
      <c r="A12" s="10"/>
      <c r="B12" s="10"/>
      <c r="C12" s="11"/>
      <c r="D12" s="12"/>
      <c r="E12" s="5"/>
      <c r="F12" s="13"/>
      <c r="G12" s="5"/>
      <c r="H12" s="5"/>
      <c r="I12" s="5"/>
      <c r="J12" s="5"/>
      <c r="K12" s="5"/>
      <c r="L12" s="5"/>
      <c r="M12" s="5"/>
      <c r="N12" s="5"/>
      <c r="O12" s="5"/>
    </row>
    <row r="13" spans="1:15" ht="16.5" thickBot="1" x14ac:dyDescent="0.3">
      <c r="A13" s="10"/>
      <c r="B13" s="10"/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16" customFormat="1" ht="19.5" thickBot="1" x14ac:dyDescent="0.35">
      <c r="A14" s="14"/>
      <c r="B14" s="27" t="s">
        <v>10</v>
      </c>
      <c r="C14" s="28"/>
      <c r="D14" s="29"/>
      <c r="E14" s="15">
        <f>SUM(E10:E11)</f>
        <v>31249995</v>
      </c>
      <c r="F14" s="15">
        <f>SUM(F10:F11)</f>
        <v>31249995</v>
      </c>
      <c r="G14" s="14"/>
      <c r="H14" s="14"/>
      <c r="I14" s="14"/>
      <c r="J14" s="17">
        <f>SUM(J10:J12)</f>
        <v>100</v>
      </c>
      <c r="K14" s="14"/>
      <c r="L14" s="14"/>
      <c r="M14" s="14"/>
      <c r="N14" s="15">
        <f>SUM(N10:N11)</f>
        <v>0</v>
      </c>
      <c r="O14" s="14"/>
    </row>
  </sheetData>
  <mergeCells count="13">
    <mergeCell ref="K8:K9"/>
    <mergeCell ref="L8:L9"/>
    <mergeCell ref="O8:O9"/>
    <mergeCell ref="M8:M9"/>
    <mergeCell ref="N8:N9"/>
    <mergeCell ref="E3:G3"/>
    <mergeCell ref="E4:G4"/>
    <mergeCell ref="B14:D14"/>
    <mergeCell ref="B8:B9"/>
    <mergeCell ref="A8:A9"/>
    <mergeCell ref="D8:E8"/>
    <mergeCell ref="F8:J8"/>
    <mergeCell ref="C8:C9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Tehseen</cp:lastModifiedBy>
  <cp:lastPrinted>2025-11-07T14:30:47Z</cp:lastPrinted>
  <dcterms:created xsi:type="dcterms:W3CDTF">2025-11-05T04:42:56Z</dcterms:created>
  <dcterms:modified xsi:type="dcterms:W3CDTF">2026-04-18T10:01:26Z</dcterms:modified>
</cp:coreProperties>
</file>